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Final Activity Expense Report" sheetId="1" r:id="rId1"/>
    <sheet name="Expense Breakout" sheetId="2" r:id="rId2"/>
  </sheets>
  <definedNames>
    <definedName name="_xlnm.Print_Area" localSheetId="1">'Expense Breakout'!$A$1:$H$28</definedName>
    <definedName name="_xlnm.Print_Area" localSheetId="0">'Final Activity Expense Report'!$A$1:$AU$52</definedName>
  </definedNames>
  <calcPr fullCalcOnLoad="1"/>
</workbook>
</file>

<file path=xl/sharedStrings.xml><?xml version="1.0" encoding="utf-8"?>
<sst xmlns="http://schemas.openxmlformats.org/spreadsheetml/2006/main" count="52" uniqueCount="48">
  <si>
    <t>Activity:</t>
  </si>
  <si>
    <t>Date of Activity:</t>
  </si>
  <si>
    <t>Chairperson:</t>
  </si>
  <si>
    <t>Co-Chair:</t>
  </si>
  <si>
    <t>Phone:</t>
  </si>
  <si>
    <t>+</t>
  </si>
  <si>
    <t>Number of H.O.A. Member Tickets Sold:</t>
  </si>
  <si>
    <t>Number of Non-H.O.A./Guest Tickets Sold:</t>
  </si>
  <si>
    <t>@</t>
  </si>
  <si>
    <t>=</t>
  </si>
  <si>
    <t>Total Income From Ticket Sales:</t>
  </si>
  <si>
    <t>Cash:</t>
  </si>
  <si>
    <t>Checks:</t>
  </si>
  <si>
    <t>Less Decorations:</t>
  </si>
  <si>
    <t>Less Entertainment:</t>
  </si>
  <si>
    <t>or</t>
  </si>
  <si>
    <t>-</t>
  </si>
  <si>
    <t>Total Expenses:</t>
  </si>
  <si>
    <t>NET PROFIT/LOSS (BEFORE TAXES):</t>
  </si>
  <si>
    <t>INCOME:</t>
  </si>
  <si>
    <t>Total Cash Received:</t>
  </si>
  <si>
    <t>Total Checks Received:</t>
  </si>
  <si>
    <t>Deposits to Treasurer:</t>
  </si>
  <si>
    <t>Total:</t>
  </si>
  <si>
    <t>If applicable, tickets refunded by Treasurer:</t>
  </si>
  <si>
    <t>Funds Given to:</t>
  </si>
  <si>
    <t>Total Deposit:</t>
  </si>
  <si>
    <t>Expenses to Account for:</t>
  </si>
  <si>
    <t>Less Caterer/Food Cost/Beverage Cost):</t>
  </si>
  <si>
    <t>Less Printing:</t>
  </si>
  <si>
    <t xml:space="preserve">Date:                </t>
  </si>
  <si>
    <t>Monies Due</t>
  </si>
  <si>
    <t>TOTAL DUE</t>
  </si>
  <si>
    <t>Breakout by Category</t>
  </si>
  <si>
    <t>Decorations</t>
  </si>
  <si>
    <t>Food</t>
  </si>
  <si>
    <t>Less Miscellaneous (Specify):</t>
  </si>
  <si>
    <t>Total Miscellaneous:</t>
  </si>
  <si>
    <t>Name</t>
  </si>
  <si>
    <t>Amount</t>
  </si>
  <si>
    <t>Miscellaneous</t>
  </si>
  <si>
    <t>Entertainment</t>
  </si>
  <si>
    <t>TOTAL</t>
  </si>
  <si>
    <t>Total  Income:</t>
  </si>
  <si>
    <t>STOP:  H.O.A. Treasurer to complete the taxes on the event.</t>
  </si>
  <si>
    <t>H.O.A. Treasurer to return profit &amp; loss statement to Activities Chair</t>
  </si>
  <si>
    <t>Breakdown by Resident</t>
  </si>
  <si>
    <t>Ticket numbers 000 thru   _sold.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</si>
</sst>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F800]dddd\,\ mmmm\ dd\,\ yyyy"/>
    <numFmt numFmtId="167" formatCode="000\-0000"/>
    <numFmt numFmtId="168" formatCode="&quot;$&quot;#,##0.000"/>
    <numFmt numFmtId="169" formatCode="m/d/yy;@"/>
    <numFmt numFmtId="170" formatCode="m/d;@"/>
  </numFmts>
  <fonts count="55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1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9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164" fontId="1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16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16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164" fontId="4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164" fontId="0" fillId="0" borderId="11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44" fontId="1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4" fontId="1" fillId="0" borderId="18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164" fontId="10" fillId="0" borderId="10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164" fontId="12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8" fillId="0" borderId="11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164" fontId="4" fillId="0" borderId="18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9"/>
  <sheetViews>
    <sheetView showGridLines="0" tabSelected="1" zoomScale="75" zoomScaleNormal="75" zoomScalePageLayoutView="0" workbookViewId="0" topLeftCell="A1">
      <selection activeCell="AN11" sqref="AN11:AT11"/>
    </sheetView>
  </sheetViews>
  <sheetFormatPr defaultColWidth="2.7109375" defaultRowHeight="12.75"/>
  <cols>
    <col min="1" max="16" width="2.7109375" style="1" customWidth="1"/>
    <col min="17" max="17" width="3.421875" style="1" customWidth="1"/>
    <col min="18" max="25" width="2.7109375" style="1" customWidth="1"/>
    <col min="26" max="26" width="3.421875" style="1" customWidth="1"/>
    <col min="27" max="16384" width="2.7109375" style="1" customWidth="1"/>
  </cols>
  <sheetData>
    <row r="1" spans="1:46" ht="24.75" customHeight="1">
      <c r="A1" s="101" t="s">
        <v>0</v>
      </c>
      <c r="B1" s="101"/>
      <c r="C1" s="101"/>
      <c r="D1" s="101"/>
      <c r="E1" s="101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</row>
    <row r="2" spans="1:46" ht="24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</row>
    <row r="3" spans="1:46" ht="24.75" customHeight="1">
      <c r="A3" s="101" t="s">
        <v>2</v>
      </c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1" t="s">
        <v>4</v>
      </c>
      <c r="AK3" s="101"/>
      <c r="AL3" s="101"/>
      <c r="AM3" s="101"/>
      <c r="AN3" s="119"/>
      <c r="AO3" s="119"/>
      <c r="AP3" s="119"/>
      <c r="AQ3" s="119"/>
      <c r="AR3" s="119"/>
      <c r="AS3" s="119"/>
      <c r="AT3" s="119"/>
    </row>
    <row r="4" spans="1:46" ht="24.75" customHeight="1">
      <c r="A4" s="1" t="s">
        <v>3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01" t="s">
        <v>4</v>
      </c>
      <c r="AK4" s="101"/>
      <c r="AL4" s="101"/>
      <c r="AM4" s="101"/>
      <c r="AN4" s="119"/>
      <c r="AO4" s="119"/>
      <c r="AP4" s="119"/>
      <c r="AQ4" s="119"/>
      <c r="AR4" s="119"/>
      <c r="AS4" s="119"/>
      <c r="AT4" s="119"/>
    </row>
    <row r="5" ht="24.75" customHeight="1"/>
    <row r="6" spans="1:47" ht="24.75" customHeight="1">
      <c r="A6" s="130" t="s">
        <v>19</v>
      </c>
      <c r="B6" s="131"/>
      <c r="C6" s="131"/>
      <c r="D6" s="131"/>
      <c r="E6" s="131"/>
      <c r="F6" s="131"/>
      <c r="G6" s="131"/>
      <c r="H6" s="13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</row>
    <row r="7" spans="1:47" ht="24.75" customHeight="1">
      <c r="A7" s="12"/>
      <c r="B7" s="85"/>
      <c r="C7" s="85"/>
      <c r="D7" s="85"/>
      <c r="E7" s="85"/>
      <c r="F7" s="8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6"/>
      <c r="AS7" s="6"/>
      <c r="AT7" s="6"/>
      <c r="AU7" s="13"/>
    </row>
    <row r="8" spans="1:47" ht="24.75" customHeight="1">
      <c r="A8" s="14" t="s">
        <v>47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13"/>
    </row>
    <row r="9" spans="1:47" ht="24.75" customHeight="1">
      <c r="A9" s="14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43">
        <v>0</v>
      </c>
      <c r="W9" s="143"/>
      <c r="X9" s="143"/>
      <c r="Y9" s="143"/>
      <c r="Z9" s="6" t="s">
        <v>8</v>
      </c>
      <c r="AA9" s="6"/>
      <c r="AB9" s="87">
        <v>0</v>
      </c>
      <c r="AC9" s="87"/>
      <c r="AD9" s="87"/>
      <c r="AE9" s="87"/>
      <c r="AF9" s="6"/>
      <c r="AG9" s="15" t="s">
        <v>9</v>
      </c>
      <c r="AH9" s="6"/>
      <c r="AI9" s="146">
        <f>V9*AB9</f>
        <v>0</v>
      </c>
      <c r="AJ9" s="147"/>
      <c r="AK9" s="147"/>
      <c r="AL9" s="147"/>
      <c r="AM9" s="147"/>
      <c r="AN9" s="128"/>
      <c r="AO9" s="128"/>
      <c r="AP9" s="128"/>
      <c r="AQ9" s="128"/>
      <c r="AR9" s="128"/>
      <c r="AS9" s="128"/>
      <c r="AT9" s="128"/>
      <c r="AU9" s="13"/>
    </row>
    <row r="10" spans="1:47" ht="24.75" customHeight="1">
      <c r="A10" s="14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43">
        <v>0</v>
      </c>
      <c r="W10" s="143"/>
      <c r="X10" s="143"/>
      <c r="Y10" s="143"/>
      <c r="Z10" s="6" t="s">
        <v>8</v>
      </c>
      <c r="AA10" s="6"/>
      <c r="AB10" s="87">
        <v>0</v>
      </c>
      <c r="AC10" s="87"/>
      <c r="AD10" s="87"/>
      <c r="AE10" s="87"/>
      <c r="AF10" s="6"/>
      <c r="AG10" s="15" t="s">
        <v>9</v>
      </c>
      <c r="AH10" s="6"/>
      <c r="AI10" s="146">
        <f>V10*AB10</f>
        <v>0</v>
      </c>
      <c r="AJ10" s="147"/>
      <c r="AK10" s="147"/>
      <c r="AL10" s="147"/>
      <c r="AM10" s="147"/>
      <c r="AN10" s="128"/>
      <c r="AO10" s="128"/>
      <c r="AP10" s="128"/>
      <c r="AQ10" s="128"/>
      <c r="AR10" s="128"/>
      <c r="AS10" s="128"/>
      <c r="AT10" s="128"/>
      <c r="AU10" s="13"/>
    </row>
    <row r="11" spans="1:47" ht="24.75" customHeight="1">
      <c r="A11" s="14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44">
        <v>0</v>
      </c>
      <c r="W11" s="145"/>
      <c r="X11" s="145"/>
      <c r="Y11" s="145"/>
      <c r="Z11" s="6"/>
      <c r="AA11" s="6"/>
      <c r="AB11" s="6"/>
      <c r="AC11" s="6"/>
      <c r="AD11" s="6"/>
      <c r="AE11" s="6"/>
      <c r="AF11" s="6"/>
      <c r="AG11" s="6"/>
      <c r="AH11" s="6"/>
      <c r="AI11" s="142">
        <f>AI9+AI10</f>
        <v>0</v>
      </c>
      <c r="AJ11" s="142"/>
      <c r="AK11" s="142"/>
      <c r="AL11" s="142"/>
      <c r="AM11" s="142"/>
      <c r="AN11" s="128"/>
      <c r="AO11" s="129"/>
      <c r="AP11" s="129"/>
      <c r="AQ11" s="129"/>
      <c r="AR11" s="129"/>
      <c r="AS11" s="129"/>
      <c r="AT11" s="129"/>
      <c r="AU11" s="13"/>
    </row>
    <row r="12" spans="1:47" ht="24.75" customHeight="1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6"/>
      <c r="U12" s="6"/>
      <c r="V12" s="99"/>
      <c r="W12" s="100"/>
      <c r="X12" s="100"/>
      <c r="Y12" s="100"/>
      <c r="Z12" s="6"/>
      <c r="AA12" s="6"/>
      <c r="AB12" s="6"/>
      <c r="AC12" s="6"/>
      <c r="AD12" s="6"/>
      <c r="AE12" s="6"/>
      <c r="AF12" s="6"/>
      <c r="AG12" s="6"/>
      <c r="AH12" s="6"/>
      <c r="AI12" s="10"/>
      <c r="AJ12" s="10"/>
      <c r="AK12" s="10"/>
      <c r="AL12" s="10"/>
      <c r="AM12" s="10"/>
      <c r="AN12" s="2"/>
      <c r="AO12" s="81"/>
      <c r="AP12" s="81"/>
      <c r="AQ12" s="81"/>
      <c r="AR12" s="81"/>
      <c r="AS12" s="81"/>
      <c r="AT12" s="81"/>
      <c r="AU12" s="13"/>
    </row>
    <row r="13" spans="1:47" ht="24.7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6"/>
      <c r="T13" s="6"/>
      <c r="U13" s="5"/>
      <c r="V13" s="96"/>
      <c r="W13" s="96"/>
      <c r="X13" s="96"/>
      <c r="Y13" s="96"/>
      <c r="Z13" s="5"/>
      <c r="AA13" s="5"/>
      <c r="AB13" s="5"/>
      <c r="AC13" s="5"/>
      <c r="AD13" s="5"/>
      <c r="AE13" s="5"/>
      <c r="AF13" s="5"/>
      <c r="AG13" s="9"/>
      <c r="AH13" s="9"/>
      <c r="AI13" s="98"/>
      <c r="AJ13" s="98"/>
      <c r="AK13" s="98"/>
      <c r="AL13" s="98"/>
      <c r="AM13" s="98"/>
      <c r="AN13" s="6"/>
      <c r="AO13" s="6"/>
      <c r="AP13" s="6"/>
      <c r="AQ13" s="6"/>
      <c r="AR13" s="6"/>
      <c r="AS13" s="6"/>
      <c r="AT13" s="6"/>
      <c r="AU13" s="13"/>
    </row>
    <row r="14" spans="1:47" ht="24.75" customHeight="1">
      <c r="A14" s="1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9"/>
      <c r="V14" s="89" t="s">
        <v>20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2"/>
      <c r="AN14" s="87">
        <f>W26</f>
        <v>0</v>
      </c>
      <c r="AO14" s="87"/>
      <c r="AP14" s="87"/>
      <c r="AQ14" s="87"/>
      <c r="AR14" s="87"/>
      <c r="AS14" s="87"/>
      <c r="AT14" s="87"/>
      <c r="AU14" s="13"/>
    </row>
    <row r="15" spans="1:47" ht="24.75" customHeight="1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89" t="s">
        <v>21</v>
      </c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2"/>
      <c r="AN15" s="91">
        <f>N26</f>
        <v>0</v>
      </c>
      <c r="AO15" s="91"/>
      <c r="AP15" s="91"/>
      <c r="AQ15" s="91"/>
      <c r="AR15" s="91"/>
      <c r="AS15" s="91"/>
      <c r="AT15" s="91"/>
      <c r="AU15" s="13"/>
    </row>
    <row r="16" spans="1:47" ht="24.75" customHeight="1">
      <c r="A16" s="1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9"/>
      <c r="V16" s="89" t="s">
        <v>43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2"/>
      <c r="AN16" s="88">
        <f>SUM(AN14:AT15)</f>
        <v>0</v>
      </c>
      <c r="AO16" s="88"/>
      <c r="AP16" s="88"/>
      <c r="AQ16" s="88"/>
      <c r="AR16" s="88"/>
      <c r="AS16" s="88"/>
      <c r="AT16" s="88"/>
      <c r="AU16" s="13"/>
    </row>
    <row r="17" spans="1:47" ht="24.75" customHeight="1">
      <c r="A17" s="1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4"/>
      <c r="V17" s="1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3"/>
      <c r="AN17" s="3"/>
      <c r="AO17" s="3"/>
      <c r="AP17" s="3"/>
      <c r="AQ17" s="3"/>
      <c r="AR17" s="3"/>
      <c r="AS17" s="3"/>
      <c r="AT17" s="3"/>
      <c r="AU17" s="20"/>
    </row>
    <row r="18" spans="1:47" ht="24.75" customHeight="1">
      <c r="A18" s="130" t="s">
        <v>22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0"/>
      <c r="R18" s="10"/>
      <c r="S18" s="10"/>
      <c r="T18" s="10"/>
      <c r="U18" s="35"/>
      <c r="V18" s="36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8"/>
      <c r="AN18" s="38"/>
      <c r="AO18" s="38"/>
      <c r="AP18" s="38"/>
      <c r="AQ18" s="38"/>
      <c r="AR18" s="38"/>
      <c r="AS18" s="38"/>
      <c r="AT18" s="38"/>
      <c r="AU18" s="11"/>
    </row>
    <row r="19" spans="1:47" ht="24.75" customHeight="1">
      <c r="A19" s="14"/>
      <c r="B19" s="6"/>
      <c r="C19" s="6"/>
      <c r="D19" s="6"/>
      <c r="E19" s="6"/>
      <c r="F19" s="6" t="s">
        <v>30</v>
      </c>
      <c r="G19" s="6"/>
      <c r="H19" s="6"/>
      <c r="I19" s="6"/>
      <c r="J19" s="6"/>
      <c r="K19" s="6"/>
      <c r="L19" s="6"/>
      <c r="M19" s="6"/>
      <c r="N19" s="97" t="s">
        <v>12</v>
      </c>
      <c r="O19" s="97"/>
      <c r="P19" s="97"/>
      <c r="Q19" s="97"/>
      <c r="R19" s="140"/>
      <c r="S19" s="6"/>
      <c r="T19" s="6"/>
      <c r="U19" s="9"/>
      <c r="V19" s="5"/>
      <c r="W19" s="148" t="s">
        <v>11</v>
      </c>
      <c r="X19" s="148"/>
      <c r="Y19" s="148"/>
      <c r="Z19" s="148"/>
      <c r="AA19" s="16"/>
      <c r="AB19" s="16"/>
      <c r="AC19" s="148" t="s">
        <v>26</v>
      </c>
      <c r="AD19" s="148"/>
      <c r="AE19" s="148"/>
      <c r="AF19" s="148"/>
      <c r="AG19" s="148"/>
      <c r="AH19" s="148"/>
      <c r="AI19" s="148"/>
      <c r="AJ19" s="148"/>
      <c r="AK19" s="16"/>
      <c r="AL19" s="16"/>
      <c r="AM19" s="139" t="s">
        <v>25</v>
      </c>
      <c r="AN19" s="140"/>
      <c r="AO19" s="140"/>
      <c r="AP19" s="140"/>
      <c r="AQ19" s="140"/>
      <c r="AR19" s="140"/>
      <c r="AS19" s="140"/>
      <c r="AT19" s="140"/>
      <c r="AU19" s="141"/>
    </row>
    <row r="20" spans="1:49" ht="24.75" customHeight="1">
      <c r="A20" s="14"/>
      <c r="B20" s="6"/>
      <c r="C20" s="6"/>
      <c r="D20" s="6"/>
      <c r="E20" s="39"/>
      <c r="F20" s="134"/>
      <c r="G20" s="134"/>
      <c r="H20" s="134"/>
      <c r="I20" s="39"/>
      <c r="J20" s="39"/>
      <c r="K20" s="39"/>
      <c r="L20" s="39"/>
      <c r="M20" s="39"/>
      <c r="N20" s="135"/>
      <c r="O20" s="135"/>
      <c r="P20" s="135"/>
      <c r="Q20" s="135"/>
      <c r="R20" s="39"/>
      <c r="S20" s="39"/>
      <c r="T20" s="39"/>
      <c r="U20" s="26"/>
      <c r="V20" s="27"/>
      <c r="W20" s="135"/>
      <c r="X20" s="135"/>
      <c r="Y20" s="135"/>
      <c r="Z20" s="135"/>
      <c r="AA20" s="26"/>
      <c r="AB20" s="26"/>
      <c r="AC20" s="26"/>
      <c r="AD20" s="137">
        <f aca="true" t="shared" si="0" ref="AD20:AD25">N20+W20</f>
        <v>0</v>
      </c>
      <c r="AE20" s="137"/>
      <c r="AF20" s="137"/>
      <c r="AG20" s="137"/>
      <c r="AH20" s="137"/>
      <c r="AI20" s="137"/>
      <c r="AJ20" s="137"/>
      <c r="AK20" s="26"/>
      <c r="AL20" s="26"/>
      <c r="AM20" s="39"/>
      <c r="AN20" s="149"/>
      <c r="AO20" s="150"/>
      <c r="AP20" s="150"/>
      <c r="AQ20" s="150"/>
      <c r="AR20" s="150"/>
      <c r="AS20" s="150"/>
      <c r="AT20" s="150"/>
      <c r="AU20" s="151"/>
      <c r="AV20" s="25"/>
      <c r="AW20" s="25"/>
    </row>
    <row r="21" spans="1:49" ht="24.75" customHeight="1">
      <c r="A21" s="14"/>
      <c r="B21" s="6"/>
      <c r="C21" s="6"/>
      <c r="D21" s="6"/>
      <c r="E21" s="39"/>
      <c r="F21" s="134"/>
      <c r="G21" s="134"/>
      <c r="H21" s="134"/>
      <c r="I21" s="39"/>
      <c r="J21" s="39"/>
      <c r="K21" s="39"/>
      <c r="L21" s="39"/>
      <c r="M21" s="39"/>
      <c r="N21" s="135"/>
      <c r="O21" s="135"/>
      <c r="P21" s="135"/>
      <c r="Q21" s="135"/>
      <c r="R21" s="39"/>
      <c r="S21" s="39"/>
      <c r="T21" s="39"/>
      <c r="U21" s="26"/>
      <c r="V21" s="27"/>
      <c r="W21" s="135"/>
      <c r="X21" s="135"/>
      <c r="Y21" s="135"/>
      <c r="Z21" s="135"/>
      <c r="AA21" s="26"/>
      <c r="AB21" s="26"/>
      <c r="AC21" s="26"/>
      <c r="AD21" s="137">
        <f t="shared" si="0"/>
        <v>0</v>
      </c>
      <c r="AE21" s="137"/>
      <c r="AF21" s="137"/>
      <c r="AG21" s="137"/>
      <c r="AH21" s="137"/>
      <c r="AI21" s="137"/>
      <c r="AJ21" s="137"/>
      <c r="AK21" s="26"/>
      <c r="AL21" s="26"/>
      <c r="AM21" s="29"/>
      <c r="AN21" s="149"/>
      <c r="AO21" s="150"/>
      <c r="AP21" s="150"/>
      <c r="AQ21" s="150"/>
      <c r="AR21" s="150"/>
      <c r="AS21" s="150"/>
      <c r="AT21" s="150"/>
      <c r="AU21" s="151"/>
      <c r="AV21" s="25"/>
      <c r="AW21" s="25"/>
    </row>
    <row r="22" spans="1:49" ht="24.75" customHeight="1">
      <c r="A22" s="14"/>
      <c r="B22" s="6"/>
      <c r="C22" s="6"/>
      <c r="D22" s="6"/>
      <c r="E22" s="39"/>
      <c r="F22" s="134"/>
      <c r="G22" s="134"/>
      <c r="H22" s="134"/>
      <c r="I22" s="39"/>
      <c r="J22" s="39"/>
      <c r="K22" s="39"/>
      <c r="L22" s="39"/>
      <c r="M22" s="39"/>
      <c r="N22" s="135"/>
      <c r="O22" s="135"/>
      <c r="P22" s="135"/>
      <c r="Q22" s="135"/>
      <c r="R22" s="39"/>
      <c r="S22" s="39"/>
      <c r="T22" s="39"/>
      <c r="U22" s="26"/>
      <c r="V22" s="27"/>
      <c r="W22" s="135"/>
      <c r="X22" s="135"/>
      <c r="Y22" s="135"/>
      <c r="Z22" s="135"/>
      <c r="AA22" s="26"/>
      <c r="AB22" s="26"/>
      <c r="AC22" s="26"/>
      <c r="AD22" s="137">
        <f t="shared" si="0"/>
        <v>0</v>
      </c>
      <c r="AE22" s="137"/>
      <c r="AF22" s="137"/>
      <c r="AG22" s="137"/>
      <c r="AH22" s="137"/>
      <c r="AI22" s="137"/>
      <c r="AJ22" s="137"/>
      <c r="AK22" s="26"/>
      <c r="AL22" s="26"/>
      <c r="AM22" s="29"/>
      <c r="AN22" s="149"/>
      <c r="AO22" s="150"/>
      <c r="AP22" s="150"/>
      <c r="AQ22" s="150"/>
      <c r="AR22" s="150"/>
      <c r="AS22" s="150"/>
      <c r="AT22" s="150"/>
      <c r="AU22" s="151"/>
      <c r="AV22" s="25"/>
      <c r="AW22" s="25"/>
    </row>
    <row r="23" spans="1:49" ht="24.75" customHeight="1">
      <c r="A23" s="14"/>
      <c r="B23" s="6"/>
      <c r="C23" s="6"/>
      <c r="D23" s="6"/>
      <c r="E23" s="39"/>
      <c r="F23" s="134"/>
      <c r="G23" s="134"/>
      <c r="H23" s="134"/>
      <c r="I23" s="39"/>
      <c r="J23" s="39"/>
      <c r="K23" s="39"/>
      <c r="L23" s="39"/>
      <c r="M23" s="39"/>
      <c r="N23" s="135"/>
      <c r="O23" s="135"/>
      <c r="P23" s="135"/>
      <c r="Q23" s="135"/>
      <c r="R23" s="39"/>
      <c r="S23" s="39"/>
      <c r="T23" s="39"/>
      <c r="U23" s="26"/>
      <c r="V23" s="27"/>
      <c r="W23" s="135"/>
      <c r="X23" s="135"/>
      <c r="Y23" s="135"/>
      <c r="Z23" s="135"/>
      <c r="AA23" s="26"/>
      <c r="AB23" s="26"/>
      <c r="AC23" s="26"/>
      <c r="AD23" s="137">
        <f t="shared" si="0"/>
        <v>0</v>
      </c>
      <c r="AE23" s="137"/>
      <c r="AF23" s="137"/>
      <c r="AG23" s="137"/>
      <c r="AH23" s="137"/>
      <c r="AI23" s="137"/>
      <c r="AJ23" s="137"/>
      <c r="AK23" s="26"/>
      <c r="AL23" s="26"/>
      <c r="AM23" s="29"/>
      <c r="AN23" s="149"/>
      <c r="AO23" s="150"/>
      <c r="AP23" s="150"/>
      <c r="AQ23" s="150"/>
      <c r="AR23" s="150"/>
      <c r="AS23" s="150"/>
      <c r="AT23" s="150"/>
      <c r="AU23" s="151"/>
      <c r="AV23" s="25"/>
      <c r="AW23" s="25"/>
    </row>
    <row r="24" spans="1:49" ht="24.75" customHeight="1">
      <c r="A24" s="14"/>
      <c r="B24" s="6"/>
      <c r="C24" s="6"/>
      <c r="D24" s="6"/>
      <c r="E24" s="39"/>
      <c r="F24" s="134"/>
      <c r="G24" s="134"/>
      <c r="H24" s="134"/>
      <c r="I24" s="39"/>
      <c r="J24" s="39"/>
      <c r="K24" s="39"/>
      <c r="L24" s="39"/>
      <c r="M24" s="39"/>
      <c r="N24" s="135"/>
      <c r="O24" s="135"/>
      <c r="P24" s="135"/>
      <c r="Q24" s="135"/>
      <c r="R24" s="39"/>
      <c r="S24" s="39"/>
      <c r="T24" s="39"/>
      <c r="U24" s="26"/>
      <c r="V24" s="27"/>
      <c r="W24" s="135"/>
      <c r="X24" s="135"/>
      <c r="Y24" s="135"/>
      <c r="Z24" s="135"/>
      <c r="AA24" s="26"/>
      <c r="AB24" s="26"/>
      <c r="AC24" s="26"/>
      <c r="AD24" s="137">
        <f t="shared" si="0"/>
        <v>0</v>
      </c>
      <c r="AE24" s="137"/>
      <c r="AF24" s="137"/>
      <c r="AG24" s="137"/>
      <c r="AH24" s="137"/>
      <c r="AI24" s="137"/>
      <c r="AJ24" s="137"/>
      <c r="AK24" s="26"/>
      <c r="AL24" s="26"/>
      <c r="AM24" s="29"/>
      <c r="AN24" s="149"/>
      <c r="AO24" s="150"/>
      <c r="AP24" s="150"/>
      <c r="AQ24" s="150"/>
      <c r="AR24" s="150"/>
      <c r="AS24" s="150"/>
      <c r="AT24" s="150"/>
      <c r="AU24" s="151"/>
      <c r="AV24" s="25"/>
      <c r="AW24" s="25"/>
    </row>
    <row r="25" spans="1:49" ht="24.75" customHeight="1">
      <c r="A25" s="14"/>
      <c r="B25" s="6"/>
      <c r="C25" s="6"/>
      <c r="D25" s="6"/>
      <c r="E25" s="39"/>
      <c r="F25" s="134"/>
      <c r="G25" s="134"/>
      <c r="H25" s="134"/>
      <c r="I25" s="39"/>
      <c r="J25" s="39"/>
      <c r="K25" s="39"/>
      <c r="L25" s="39"/>
      <c r="M25" s="39"/>
      <c r="N25" s="135"/>
      <c r="O25" s="135"/>
      <c r="P25" s="135"/>
      <c r="Q25" s="135"/>
      <c r="R25" s="39"/>
      <c r="S25" s="39"/>
      <c r="T25" s="39"/>
      <c r="U25" s="26"/>
      <c r="V25" s="27"/>
      <c r="W25" s="135"/>
      <c r="X25" s="135"/>
      <c r="Y25" s="135"/>
      <c r="Z25" s="135"/>
      <c r="AA25" s="26"/>
      <c r="AB25" s="26"/>
      <c r="AC25" s="26"/>
      <c r="AD25" s="137">
        <f t="shared" si="0"/>
        <v>0</v>
      </c>
      <c r="AE25" s="137"/>
      <c r="AF25" s="137"/>
      <c r="AG25" s="137"/>
      <c r="AH25" s="137"/>
      <c r="AI25" s="137"/>
      <c r="AJ25" s="137"/>
      <c r="AK25" s="26"/>
      <c r="AL25" s="26"/>
      <c r="AM25" s="29"/>
      <c r="AN25" s="149"/>
      <c r="AO25" s="150"/>
      <c r="AP25" s="150"/>
      <c r="AQ25" s="150"/>
      <c r="AR25" s="150"/>
      <c r="AS25" s="150"/>
      <c r="AT25" s="150"/>
      <c r="AU25" s="151"/>
      <c r="AV25" s="25"/>
      <c r="AW25" s="25"/>
    </row>
    <row r="26" spans="1:49" ht="24.75" customHeight="1">
      <c r="A26" s="14"/>
      <c r="B26" s="6"/>
      <c r="C26" s="6"/>
      <c r="D26" s="6"/>
      <c r="E26" s="39"/>
      <c r="F26" s="138" t="s">
        <v>23</v>
      </c>
      <c r="G26" s="138"/>
      <c r="H26" s="138"/>
      <c r="I26" s="6"/>
      <c r="J26" s="6"/>
      <c r="K26" s="6"/>
      <c r="L26" s="6"/>
      <c r="M26" s="6"/>
      <c r="N26" s="133">
        <f>SUM(N20:Q25)</f>
        <v>0</v>
      </c>
      <c r="O26" s="133"/>
      <c r="P26" s="133"/>
      <c r="Q26" s="133"/>
      <c r="R26" s="79"/>
      <c r="S26" s="79"/>
      <c r="T26" s="79"/>
      <c r="U26" s="80"/>
      <c r="V26" s="78"/>
      <c r="W26" s="133">
        <f>SUM(W20:Z25)</f>
        <v>0</v>
      </c>
      <c r="X26" s="133"/>
      <c r="Y26" s="133"/>
      <c r="Z26" s="133"/>
      <c r="AA26" s="30"/>
      <c r="AB26" s="30"/>
      <c r="AC26" s="30"/>
      <c r="AD26" s="136">
        <f>SUM(AD20:AJ25)</f>
        <v>0</v>
      </c>
      <c r="AE26" s="136"/>
      <c r="AF26" s="136"/>
      <c r="AG26" s="136"/>
      <c r="AH26" s="136"/>
      <c r="AI26" s="136"/>
      <c r="AJ26" s="136"/>
      <c r="AK26" s="26"/>
      <c r="AL26" s="26"/>
      <c r="AM26" s="29"/>
      <c r="AN26" s="29"/>
      <c r="AO26" s="29"/>
      <c r="AP26" s="29"/>
      <c r="AQ26" s="29"/>
      <c r="AR26" s="29"/>
      <c r="AS26" s="29"/>
      <c r="AT26" s="29"/>
      <c r="AU26" s="41"/>
      <c r="AV26" s="25"/>
      <c r="AW26" s="25"/>
    </row>
    <row r="27" spans="1:49" ht="24.75" customHeight="1">
      <c r="A27" s="14"/>
      <c r="B27" s="6"/>
      <c r="C27" s="6"/>
      <c r="D27" s="6"/>
      <c r="E27" s="39"/>
      <c r="F27" s="63"/>
      <c r="G27" s="63"/>
      <c r="H27" s="63"/>
      <c r="I27" s="6"/>
      <c r="J27" s="6"/>
      <c r="K27" s="6"/>
      <c r="L27" s="6"/>
      <c r="M27" s="6"/>
      <c r="N27" s="51"/>
      <c r="O27" s="51"/>
      <c r="P27" s="51"/>
      <c r="Q27" s="51"/>
      <c r="R27" s="62"/>
      <c r="S27" s="62"/>
      <c r="T27" s="62"/>
      <c r="U27" s="21"/>
      <c r="V27" s="22"/>
      <c r="W27" s="51"/>
      <c r="X27" s="51"/>
      <c r="Y27" s="51"/>
      <c r="Z27" s="51"/>
      <c r="AA27" s="30"/>
      <c r="AB27" s="30"/>
      <c r="AC27" s="30"/>
      <c r="AD27" s="33"/>
      <c r="AE27" s="33"/>
      <c r="AF27" s="33"/>
      <c r="AG27" s="33"/>
      <c r="AH27" s="33"/>
      <c r="AI27" s="33"/>
      <c r="AJ27" s="33"/>
      <c r="AK27" s="26"/>
      <c r="AL27" s="26"/>
      <c r="AM27" s="29"/>
      <c r="AN27" s="29"/>
      <c r="AO27" s="29"/>
      <c r="AP27" s="29"/>
      <c r="AQ27" s="29"/>
      <c r="AR27" s="29"/>
      <c r="AS27" s="29"/>
      <c r="AT27" s="29"/>
      <c r="AU27" s="41"/>
      <c r="AV27" s="25"/>
      <c r="AW27" s="25"/>
    </row>
    <row r="28" spans="1:49" ht="24.75" customHeight="1">
      <c r="A28" s="14" t="s">
        <v>24</v>
      </c>
      <c r="B28" s="6"/>
      <c r="C28" s="6"/>
      <c r="D28" s="6"/>
      <c r="E28" s="39"/>
      <c r="F28" s="32"/>
      <c r="G28" s="32"/>
      <c r="H28" s="32"/>
      <c r="I28" s="39"/>
      <c r="J28" s="39"/>
      <c r="K28" s="39"/>
      <c r="L28" s="39"/>
      <c r="M28" s="39"/>
      <c r="N28" s="33"/>
      <c r="O28" s="33"/>
      <c r="P28" s="33"/>
      <c r="Q28" s="33"/>
      <c r="R28" s="40"/>
      <c r="S28" s="40"/>
      <c r="T28" s="40"/>
      <c r="U28" s="30"/>
      <c r="V28" s="31"/>
      <c r="W28" s="33"/>
      <c r="X28" s="33"/>
      <c r="Y28" s="33"/>
      <c r="Z28" s="33"/>
      <c r="AA28" s="30"/>
      <c r="AB28" s="30"/>
      <c r="AC28" s="30"/>
      <c r="AD28" s="132"/>
      <c r="AE28" s="132"/>
      <c r="AF28" s="132"/>
      <c r="AG28" s="132"/>
      <c r="AH28" s="132"/>
      <c r="AI28" s="132"/>
      <c r="AJ28" s="132"/>
      <c r="AK28" s="26"/>
      <c r="AL28" s="26"/>
      <c r="AM28" s="29"/>
      <c r="AN28" s="29"/>
      <c r="AO28" s="29"/>
      <c r="AP28" s="29"/>
      <c r="AQ28" s="29"/>
      <c r="AR28" s="29"/>
      <c r="AS28" s="29"/>
      <c r="AT28" s="29"/>
      <c r="AU28" s="41"/>
      <c r="AV28" s="25"/>
      <c r="AW28" s="25"/>
    </row>
    <row r="29" spans="1:49" ht="24.75" customHeight="1">
      <c r="A29" s="17"/>
      <c r="B29" s="7"/>
      <c r="C29" s="7"/>
      <c r="D29" s="7"/>
      <c r="E29" s="42"/>
      <c r="F29" s="43"/>
      <c r="G29" s="43"/>
      <c r="H29" s="43"/>
      <c r="I29" s="42"/>
      <c r="J29" s="42"/>
      <c r="K29" s="42"/>
      <c r="L29" s="42"/>
      <c r="M29" s="42"/>
      <c r="N29" s="23"/>
      <c r="O29" s="23"/>
      <c r="P29" s="23"/>
      <c r="Q29" s="23"/>
      <c r="R29" s="44"/>
      <c r="S29" s="44"/>
      <c r="T29" s="44"/>
      <c r="U29" s="45"/>
      <c r="V29" s="46"/>
      <c r="W29" s="23"/>
      <c r="X29" s="23"/>
      <c r="Y29" s="23"/>
      <c r="Z29" s="23"/>
      <c r="AA29" s="45"/>
      <c r="AB29" s="45"/>
      <c r="AC29" s="45"/>
      <c r="AD29" s="23"/>
      <c r="AE29" s="23"/>
      <c r="AF29" s="23"/>
      <c r="AG29" s="23"/>
      <c r="AH29" s="23"/>
      <c r="AI29" s="23"/>
      <c r="AJ29" s="23"/>
      <c r="AK29" s="24"/>
      <c r="AL29" s="24"/>
      <c r="AM29" s="28"/>
      <c r="AN29" s="28"/>
      <c r="AO29" s="28"/>
      <c r="AP29" s="28"/>
      <c r="AQ29" s="28"/>
      <c r="AR29" s="28"/>
      <c r="AS29" s="28"/>
      <c r="AT29" s="28"/>
      <c r="AU29" s="47"/>
      <c r="AV29" s="25"/>
      <c r="AW29" s="25"/>
    </row>
    <row r="30" spans="1:49" ht="24.75" customHeight="1">
      <c r="A30" s="130" t="s">
        <v>27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52"/>
      <c r="U30" s="53"/>
      <c r="V30" s="54"/>
      <c r="W30" s="55"/>
      <c r="X30" s="55"/>
      <c r="Y30" s="55"/>
      <c r="Z30" s="55"/>
      <c r="AA30" s="53"/>
      <c r="AB30" s="53"/>
      <c r="AC30" s="53"/>
      <c r="AD30" s="55"/>
      <c r="AE30" s="55"/>
      <c r="AF30" s="55"/>
      <c r="AG30" s="55"/>
      <c r="AH30" s="55"/>
      <c r="AI30" s="55"/>
      <c r="AJ30" s="55"/>
      <c r="AK30" s="56"/>
      <c r="AL30" s="56"/>
      <c r="AM30" s="57"/>
      <c r="AN30" s="57"/>
      <c r="AO30" s="57"/>
      <c r="AP30" s="57"/>
      <c r="AQ30" s="57"/>
      <c r="AR30" s="57"/>
      <c r="AS30" s="57"/>
      <c r="AT30" s="57"/>
      <c r="AU30" s="58"/>
      <c r="AV30" s="25"/>
      <c r="AW30" s="25"/>
    </row>
    <row r="31" spans="1:49" ht="24.75" customHeight="1">
      <c r="A31" s="59"/>
      <c r="B31" s="9"/>
      <c r="C31" s="9"/>
      <c r="D31" s="9"/>
      <c r="E31" s="26"/>
      <c r="F31" s="32"/>
      <c r="G31" s="32"/>
      <c r="H31" s="32"/>
      <c r="I31" s="26"/>
      <c r="J31" s="26"/>
      <c r="K31" s="26"/>
      <c r="L31" s="26"/>
      <c r="M31" s="26"/>
      <c r="N31" s="33"/>
      <c r="O31" s="33"/>
      <c r="P31" s="33"/>
      <c r="Q31" s="33"/>
      <c r="R31" s="30"/>
      <c r="S31" s="30"/>
      <c r="T31" s="30"/>
      <c r="U31" s="30"/>
      <c r="V31" s="31"/>
      <c r="W31" s="33"/>
      <c r="X31" s="33"/>
      <c r="Y31" s="33"/>
      <c r="Z31" s="33"/>
      <c r="AA31" s="30"/>
      <c r="AB31" s="30"/>
      <c r="AC31" s="30"/>
      <c r="AD31" s="33"/>
      <c r="AE31" s="33"/>
      <c r="AF31" s="33"/>
      <c r="AG31" s="33"/>
      <c r="AH31" s="33"/>
      <c r="AI31" s="33"/>
      <c r="AJ31" s="33"/>
      <c r="AK31" s="26"/>
      <c r="AL31" s="26"/>
      <c r="AM31" s="29"/>
      <c r="AN31" s="29"/>
      <c r="AO31" s="29"/>
      <c r="AP31" s="29"/>
      <c r="AQ31" s="29"/>
      <c r="AR31" s="29"/>
      <c r="AS31" s="29"/>
      <c r="AT31" s="29"/>
      <c r="AU31" s="41"/>
      <c r="AV31" s="25"/>
      <c r="AW31" s="25"/>
    </row>
    <row r="32" spans="1:49" ht="24.75" customHeight="1">
      <c r="A32" s="126" t="s">
        <v>14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48"/>
      <c r="W32" s="48"/>
      <c r="X32" s="48"/>
      <c r="Y32" s="48"/>
      <c r="Z32" s="48"/>
      <c r="AA32" s="107">
        <f>'Expense Breakout'!G15</f>
        <v>0</v>
      </c>
      <c r="AB32" s="102"/>
      <c r="AC32" s="102"/>
      <c r="AD32" s="102"/>
      <c r="AE32" s="102"/>
      <c r="AF32" s="102"/>
      <c r="AG32" s="102"/>
      <c r="AH32" s="102"/>
      <c r="AI32" s="102"/>
      <c r="AJ32" s="33"/>
      <c r="AK32" s="97"/>
      <c r="AL32" s="154"/>
      <c r="AM32" s="154"/>
      <c r="AN32" s="154"/>
      <c r="AO32" s="154"/>
      <c r="AP32" s="154"/>
      <c r="AQ32" s="154"/>
      <c r="AR32" s="154"/>
      <c r="AS32" s="154"/>
      <c r="AT32" s="154"/>
      <c r="AU32" s="41"/>
      <c r="AV32" s="25"/>
      <c r="AW32" s="25"/>
    </row>
    <row r="33" spans="1:47" ht="24.75" customHeight="1">
      <c r="A33" s="1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0"/>
      <c r="AB33" s="70"/>
      <c r="AC33" s="70"/>
      <c r="AD33" s="70"/>
      <c r="AE33" s="70"/>
      <c r="AF33" s="70"/>
      <c r="AG33" s="70"/>
      <c r="AH33" s="70"/>
      <c r="AI33" s="70"/>
      <c r="AJ33" s="6"/>
      <c r="AK33" s="152"/>
      <c r="AL33" s="153"/>
      <c r="AM33" s="153"/>
      <c r="AN33" s="153"/>
      <c r="AO33" s="153"/>
      <c r="AP33" s="153"/>
      <c r="AQ33" s="153"/>
      <c r="AR33" s="153"/>
      <c r="AS33" s="153"/>
      <c r="AT33" s="153"/>
      <c r="AU33" s="13"/>
    </row>
    <row r="34" spans="1:47" ht="24.75" customHeight="1">
      <c r="A34" s="126" t="s">
        <v>28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6"/>
      <c r="W34" s="6"/>
      <c r="X34" s="6"/>
      <c r="Y34" s="6"/>
      <c r="Z34" s="6"/>
      <c r="AA34" s="107">
        <f>'Expense Breakout'!G6</f>
        <v>0</v>
      </c>
      <c r="AB34" s="102"/>
      <c r="AC34" s="102"/>
      <c r="AD34" s="102"/>
      <c r="AE34" s="102"/>
      <c r="AF34" s="102"/>
      <c r="AG34" s="102"/>
      <c r="AH34" s="102"/>
      <c r="AI34" s="102"/>
      <c r="AJ34" s="6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3"/>
    </row>
    <row r="35" spans="1:47" ht="24.75" customHeight="1">
      <c r="A35" s="1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0"/>
      <c r="AB35" s="70"/>
      <c r="AC35" s="70"/>
      <c r="AD35" s="70"/>
      <c r="AE35" s="70"/>
      <c r="AF35" s="70"/>
      <c r="AG35" s="70"/>
      <c r="AH35" s="70"/>
      <c r="AI35" s="70"/>
      <c r="AJ35" s="6"/>
      <c r="AK35" s="6"/>
      <c r="AL35" s="6"/>
      <c r="AM35" s="6"/>
      <c r="AN35" s="128"/>
      <c r="AO35" s="128"/>
      <c r="AP35" s="128"/>
      <c r="AQ35" s="128"/>
      <c r="AR35" s="128"/>
      <c r="AS35" s="128"/>
      <c r="AT35" s="128"/>
      <c r="AU35" s="13"/>
    </row>
    <row r="36" spans="1:47" ht="24.75" customHeight="1">
      <c r="A36" s="126" t="s">
        <v>13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6"/>
      <c r="W36" s="6"/>
      <c r="X36" s="6"/>
      <c r="Y36" s="6"/>
      <c r="Z36" s="6"/>
      <c r="AA36" s="107">
        <f>'Expense Breakout'!G11</f>
        <v>0</v>
      </c>
      <c r="AB36" s="102"/>
      <c r="AC36" s="102"/>
      <c r="AD36" s="102"/>
      <c r="AE36" s="102"/>
      <c r="AF36" s="102"/>
      <c r="AG36" s="102"/>
      <c r="AH36" s="102"/>
      <c r="AI36" s="102"/>
      <c r="AJ36" s="6"/>
      <c r="AK36" s="6"/>
      <c r="AL36" s="6"/>
      <c r="AM36" s="6"/>
      <c r="AN36" s="128"/>
      <c r="AO36" s="128"/>
      <c r="AP36" s="128"/>
      <c r="AQ36" s="128"/>
      <c r="AR36" s="128"/>
      <c r="AS36" s="128"/>
      <c r="AT36" s="128"/>
      <c r="AU36" s="13"/>
    </row>
    <row r="37" spans="1:47" ht="24.75" customHeight="1">
      <c r="A37" s="1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0"/>
      <c r="AB37" s="70"/>
      <c r="AC37" s="70"/>
      <c r="AD37" s="70"/>
      <c r="AE37" s="70"/>
      <c r="AF37" s="70"/>
      <c r="AG37" s="70"/>
      <c r="AH37" s="70"/>
      <c r="AI37" s="70"/>
      <c r="AJ37" s="6"/>
      <c r="AK37" s="6"/>
      <c r="AL37" s="6"/>
      <c r="AM37" s="6"/>
      <c r="AN37" s="128"/>
      <c r="AO37" s="128"/>
      <c r="AP37" s="128"/>
      <c r="AQ37" s="128"/>
      <c r="AR37" s="128"/>
      <c r="AS37" s="128"/>
      <c r="AT37" s="128"/>
      <c r="AU37" s="13"/>
    </row>
    <row r="38" spans="1:47" ht="24.75" customHeight="1">
      <c r="A38" s="126" t="s">
        <v>29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6"/>
      <c r="W38" s="6"/>
      <c r="X38" s="6"/>
      <c r="Y38" s="6"/>
      <c r="Z38" s="6"/>
      <c r="AA38" s="107">
        <v>0</v>
      </c>
      <c r="AB38" s="102"/>
      <c r="AC38" s="102"/>
      <c r="AD38" s="102"/>
      <c r="AE38" s="102"/>
      <c r="AF38" s="102"/>
      <c r="AG38" s="102"/>
      <c r="AH38" s="102"/>
      <c r="AI38" s="102"/>
      <c r="AJ38" s="6"/>
      <c r="AK38" s="6"/>
      <c r="AL38" s="6"/>
      <c r="AM38" s="6"/>
      <c r="AN38" s="128"/>
      <c r="AO38" s="128"/>
      <c r="AP38" s="128"/>
      <c r="AQ38" s="128"/>
      <c r="AR38" s="128"/>
      <c r="AS38" s="128"/>
      <c r="AT38" s="128"/>
      <c r="AU38" s="13"/>
    </row>
    <row r="39" spans="1:47" ht="24.75" customHeight="1">
      <c r="A39" s="1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70"/>
      <c r="AB39" s="70"/>
      <c r="AC39" s="70"/>
      <c r="AD39" s="70"/>
      <c r="AE39" s="70"/>
      <c r="AF39" s="70"/>
      <c r="AG39" s="70"/>
      <c r="AH39" s="70"/>
      <c r="AI39" s="70"/>
      <c r="AJ39" s="6"/>
      <c r="AK39" s="6"/>
      <c r="AL39" s="6"/>
      <c r="AM39" s="6"/>
      <c r="AN39" s="128"/>
      <c r="AO39" s="128"/>
      <c r="AP39" s="128"/>
      <c r="AQ39" s="128"/>
      <c r="AR39" s="128"/>
      <c r="AS39" s="128"/>
      <c r="AT39" s="128"/>
      <c r="AU39" s="13"/>
    </row>
    <row r="40" spans="1:47" ht="24.75" customHeight="1">
      <c r="A40" s="126" t="s">
        <v>36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6"/>
      <c r="W40" s="6"/>
      <c r="X40" s="6"/>
      <c r="Y40" s="6"/>
      <c r="Z40" s="6"/>
      <c r="AA40" s="70"/>
      <c r="AB40" s="70"/>
      <c r="AC40" s="70"/>
      <c r="AD40" s="70"/>
      <c r="AE40" s="70"/>
      <c r="AF40" s="70"/>
      <c r="AG40" s="70"/>
      <c r="AH40" s="70"/>
      <c r="AI40" s="70"/>
      <c r="AJ40" s="6"/>
      <c r="AK40" s="6"/>
      <c r="AL40" s="6"/>
      <c r="AM40" s="6"/>
      <c r="AN40" s="128"/>
      <c r="AO40" s="128"/>
      <c r="AP40" s="128"/>
      <c r="AQ40" s="128"/>
      <c r="AR40" s="128"/>
      <c r="AS40" s="128"/>
      <c r="AT40" s="128"/>
      <c r="AU40" s="13"/>
    </row>
    <row r="41" spans="1:47" ht="24.75" customHeight="1">
      <c r="A41" s="60"/>
      <c r="B41" s="50"/>
      <c r="C41" s="50"/>
      <c r="D41" s="50"/>
      <c r="E41" s="50"/>
      <c r="F41" s="50"/>
      <c r="G41" s="50"/>
      <c r="H41" s="108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6"/>
      <c r="Z41" s="6"/>
      <c r="AA41" s="107">
        <v>0</v>
      </c>
      <c r="AB41" s="102"/>
      <c r="AC41" s="102"/>
      <c r="AD41" s="102"/>
      <c r="AE41" s="102"/>
      <c r="AF41" s="102"/>
      <c r="AG41" s="102"/>
      <c r="AH41" s="102"/>
      <c r="AI41" s="102"/>
      <c r="AJ41" s="97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13"/>
    </row>
    <row r="42" spans="1:47" ht="24.75" customHeight="1">
      <c r="A42" s="60"/>
      <c r="B42" s="50"/>
      <c r="C42" s="50"/>
      <c r="D42" s="50"/>
      <c r="E42" s="50"/>
      <c r="F42" s="50"/>
      <c r="G42" s="50"/>
      <c r="H42" s="108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6"/>
      <c r="Z42" s="6"/>
      <c r="AA42" s="107">
        <v>0</v>
      </c>
      <c r="AB42" s="102"/>
      <c r="AC42" s="102"/>
      <c r="AD42" s="102"/>
      <c r="AE42" s="102"/>
      <c r="AF42" s="102"/>
      <c r="AG42" s="102"/>
      <c r="AH42" s="102"/>
      <c r="AI42" s="102"/>
      <c r="AJ42" s="6"/>
      <c r="AK42" s="6"/>
      <c r="AL42" s="6"/>
      <c r="AM42" s="6"/>
      <c r="AN42" s="2"/>
      <c r="AO42" s="2"/>
      <c r="AP42" s="2"/>
      <c r="AQ42" s="2"/>
      <c r="AR42" s="2"/>
      <c r="AS42" s="2"/>
      <c r="AT42" s="2"/>
      <c r="AU42" s="13"/>
    </row>
    <row r="43" spans="1:47" ht="24.75" customHeight="1">
      <c r="A43" s="60"/>
      <c r="B43" s="50"/>
      <c r="C43" s="50"/>
      <c r="D43" s="50"/>
      <c r="E43" s="50"/>
      <c r="F43" s="50"/>
      <c r="G43" s="50"/>
      <c r="H43" s="108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6"/>
      <c r="Z43" s="6"/>
      <c r="AA43" s="107">
        <v>0</v>
      </c>
      <c r="AB43" s="102"/>
      <c r="AC43" s="102"/>
      <c r="AD43" s="102"/>
      <c r="AE43" s="102"/>
      <c r="AF43" s="102"/>
      <c r="AG43" s="102"/>
      <c r="AH43" s="102"/>
      <c r="AI43" s="102"/>
      <c r="AJ43" s="6"/>
      <c r="AK43" s="6"/>
      <c r="AL43" s="6"/>
      <c r="AM43" s="6"/>
      <c r="AN43" s="2"/>
      <c r="AO43" s="2"/>
      <c r="AP43" s="2"/>
      <c r="AQ43" s="2"/>
      <c r="AR43" s="2"/>
      <c r="AS43" s="2"/>
      <c r="AT43" s="2"/>
      <c r="AU43" s="13"/>
    </row>
    <row r="44" spans="1:47" ht="24.75" customHeight="1">
      <c r="A44" s="14"/>
      <c r="B44" s="6"/>
      <c r="C44" s="9"/>
      <c r="D44" s="9"/>
      <c r="E44" s="9"/>
      <c r="F44" s="9"/>
      <c r="G44" s="9"/>
      <c r="H44" s="108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8"/>
      <c r="Z44" s="8"/>
      <c r="AA44" s="107">
        <v>0</v>
      </c>
      <c r="AB44" s="102"/>
      <c r="AC44" s="102"/>
      <c r="AD44" s="102"/>
      <c r="AE44" s="102"/>
      <c r="AF44" s="102"/>
      <c r="AG44" s="102"/>
      <c r="AH44" s="102"/>
      <c r="AI44" s="10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13"/>
    </row>
    <row r="45" spans="1:47" ht="24.75" customHeight="1">
      <c r="A45" s="14"/>
      <c r="B45" s="121" t="s">
        <v>37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5">
        <f>'Expense Breakout'!G23</f>
        <v>0</v>
      </c>
      <c r="P45" s="125"/>
      <c r="Q45" s="125"/>
      <c r="R45" s="125"/>
      <c r="S45" s="125"/>
      <c r="T45" s="16"/>
      <c r="U45" s="16"/>
      <c r="V45" s="16"/>
      <c r="W45" s="16"/>
      <c r="X45" s="16"/>
      <c r="Y45" s="8"/>
      <c r="Z45" s="8"/>
      <c r="AA45" s="48"/>
      <c r="AB45" s="16"/>
      <c r="AC45" s="16"/>
      <c r="AD45" s="16"/>
      <c r="AE45" s="16"/>
      <c r="AF45" s="16"/>
      <c r="AG45" s="16"/>
      <c r="AH45" s="16"/>
      <c r="AI45" s="16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13"/>
    </row>
    <row r="46" spans="1:47" ht="24.75" customHeight="1">
      <c r="A46" s="17"/>
      <c r="B46" s="7"/>
      <c r="C46" s="4"/>
      <c r="D46" s="4"/>
      <c r="E46" s="4"/>
      <c r="F46" s="4"/>
      <c r="G46" s="4"/>
      <c r="H46" s="4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08" t="s">
        <v>17</v>
      </c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9"/>
      <c r="AN46" s="88">
        <f>AA32+AA34+AA36+AA38+AA41+AA42+AA43+AA44</f>
        <v>0</v>
      </c>
      <c r="AO46" s="124"/>
      <c r="AP46" s="124"/>
      <c r="AQ46" s="124"/>
      <c r="AR46" s="124"/>
      <c r="AS46" s="124"/>
      <c r="AT46" s="124"/>
      <c r="AU46" s="61"/>
    </row>
    <row r="47" spans="1:47" ht="24.75" customHeight="1">
      <c r="A47" s="34"/>
      <c r="B47" s="10"/>
      <c r="C47" s="35"/>
      <c r="D47" s="35"/>
      <c r="E47" s="35"/>
      <c r="F47" s="35"/>
      <c r="G47" s="35"/>
      <c r="H47" s="65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66"/>
      <c r="Z47" s="66"/>
      <c r="AA47" s="67"/>
      <c r="AB47" s="37"/>
      <c r="AC47" s="37"/>
      <c r="AD47" s="37"/>
      <c r="AE47" s="37"/>
      <c r="AF47" s="37"/>
      <c r="AG47" s="37"/>
      <c r="AH47" s="37"/>
      <c r="AI47" s="37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11"/>
    </row>
    <row r="48" spans="1:47" ht="24.75" customHeight="1">
      <c r="A48" s="114" t="s">
        <v>18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6"/>
      <c r="U48" s="116"/>
      <c r="V48" s="116"/>
      <c r="W48" s="116"/>
      <c r="X48" s="116"/>
      <c r="Y48" s="68"/>
      <c r="Z48" s="68"/>
      <c r="AA48" s="69" t="s">
        <v>5</v>
      </c>
      <c r="AB48" s="68" t="s">
        <v>15</v>
      </c>
      <c r="AC48" s="68"/>
      <c r="AD48" s="69" t="s">
        <v>16</v>
      </c>
      <c r="AE48" s="68"/>
      <c r="AF48" s="68"/>
      <c r="AG48" s="68"/>
      <c r="AH48" s="6"/>
      <c r="AI48" s="6"/>
      <c r="AJ48" s="6"/>
      <c r="AK48" s="6"/>
      <c r="AL48" s="6"/>
      <c r="AM48" s="6"/>
      <c r="AN48" s="117">
        <f>AN16-AN46</f>
        <v>0</v>
      </c>
      <c r="AO48" s="117"/>
      <c r="AP48" s="117"/>
      <c r="AQ48" s="117"/>
      <c r="AR48" s="117"/>
      <c r="AS48" s="117"/>
      <c r="AT48" s="117"/>
      <c r="AU48" s="118"/>
    </row>
    <row r="49" spans="1:47" ht="24.75" customHeight="1">
      <c r="A49" s="1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7"/>
      <c r="AO49" s="87"/>
      <c r="AP49" s="87"/>
      <c r="AQ49" s="87"/>
      <c r="AR49" s="87"/>
      <c r="AS49" s="87"/>
      <c r="AT49" s="87"/>
      <c r="AU49" s="20"/>
    </row>
    <row r="50" ht="24.75" customHeight="1"/>
    <row r="51" spans="1:49" ht="24.75" customHeight="1">
      <c r="A51" s="110" t="s">
        <v>44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64"/>
      <c r="AW51" s="64"/>
    </row>
    <row r="52" spans="1:49" ht="18">
      <c r="A52" s="112" t="s">
        <v>45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64"/>
      <c r="AW52" s="64"/>
    </row>
    <row r="53" spans="2:49" ht="18">
      <c r="B53" s="64"/>
      <c r="C53" s="64"/>
      <c r="D53" s="64"/>
      <c r="E53" s="64"/>
      <c r="F53" s="64"/>
      <c r="G53" s="64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</row>
    <row r="54" spans="2:49" ht="18">
      <c r="B54" s="64"/>
      <c r="C54" s="64"/>
      <c r="D54" s="64"/>
      <c r="E54" s="64"/>
      <c r="F54" s="64"/>
      <c r="G54" s="64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64"/>
      <c r="AN54" s="106"/>
      <c r="AO54" s="106"/>
      <c r="AP54" s="106"/>
      <c r="AQ54" s="106"/>
      <c r="AR54" s="106"/>
      <c r="AS54" s="106"/>
      <c r="AT54" s="106"/>
      <c r="AU54" s="64"/>
      <c r="AV54" s="64"/>
      <c r="AW54" s="64"/>
    </row>
    <row r="55" spans="2:49" ht="18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</row>
    <row r="56" spans="2:49" ht="18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</row>
    <row r="57" spans="2:49" ht="18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</row>
    <row r="58" spans="2:49" ht="18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</row>
    <row r="59" spans="2:49" ht="18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</row>
    <row r="60" spans="2:49" ht="18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</row>
    <row r="61" spans="2:49" ht="18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</row>
    <row r="62" spans="2:49" ht="18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</row>
    <row r="63" spans="2:49" ht="18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</row>
    <row r="64" spans="2:49" ht="18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</row>
    <row r="65" spans="2:49" ht="18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</row>
    <row r="66" spans="2:49" ht="18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</row>
    <row r="67" spans="2:49" ht="18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</row>
    <row r="68" spans="2:49" ht="18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</row>
    <row r="69" spans="2:49" ht="18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</row>
  </sheetData>
  <sheetProtection/>
  <mergeCells count="113">
    <mergeCell ref="A36:U36"/>
    <mergeCell ref="AA32:AI32"/>
    <mergeCell ref="AN24:AU24"/>
    <mergeCell ref="AN25:AU25"/>
    <mergeCell ref="AN37:AT37"/>
    <mergeCell ref="AK33:AT34"/>
    <mergeCell ref="AN38:AT38"/>
    <mergeCell ref="A32:U32"/>
    <mergeCell ref="AA34:AI34"/>
    <mergeCell ref="AA36:AI36"/>
    <mergeCell ref="AK32:AT32"/>
    <mergeCell ref="AN36:AT36"/>
    <mergeCell ref="AN20:AU20"/>
    <mergeCell ref="AN21:AU21"/>
    <mergeCell ref="W20:Z20"/>
    <mergeCell ref="W21:Z21"/>
    <mergeCell ref="A34:U34"/>
    <mergeCell ref="AN35:AT35"/>
    <mergeCell ref="AN22:AU22"/>
    <mergeCell ref="AN23:AU23"/>
    <mergeCell ref="W24:Z24"/>
    <mergeCell ref="W25:Z25"/>
    <mergeCell ref="N21:Q21"/>
    <mergeCell ref="AC19:AJ19"/>
    <mergeCell ref="AD22:AJ22"/>
    <mergeCell ref="AD23:AJ23"/>
    <mergeCell ref="N22:Q22"/>
    <mergeCell ref="N23:Q23"/>
    <mergeCell ref="AD20:AJ20"/>
    <mergeCell ref="AD21:AJ21"/>
    <mergeCell ref="W22:Z22"/>
    <mergeCell ref="W23:Z23"/>
    <mergeCell ref="N26:Q26"/>
    <mergeCell ref="N24:Q24"/>
    <mergeCell ref="F24:H24"/>
    <mergeCell ref="F22:H22"/>
    <mergeCell ref="F23:H23"/>
    <mergeCell ref="N25:Q25"/>
    <mergeCell ref="A6:H6"/>
    <mergeCell ref="AI11:AM11"/>
    <mergeCell ref="V9:Y9"/>
    <mergeCell ref="V10:Y10"/>
    <mergeCell ref="V11:Y11"/>
    <mergeCell ref="AI9:AM9"/>
    <mergeCell ref="AI10:AM10"/>
    <mergeCell ref="N20:Q20"/>
    <mergeCell ref="AD26:AJ26"/>
    <mergeCell ref="AD24:AJ24"/>
    <mergeCell ref="AD25:AJ25"/>
    <mergeCell ref="F26:H26"/>
    <mergeCell ref="AM19:AU19"/>
    <mergeCell ref="W19:Z19"/>
    <mergeCell ref="N19:R19"/>
    <mergeCell ref="F20:H20"/>
    <mergeCell ref="F21:H21"/>
    <mergeCell ref="AN9:AT9"/>
    <mergeCell ref="AN10:AT10"/>
    <mergeCell ref="AN11:AT11"/>
    <mergeCell ref="AB9:AE9"/>
    <mergeCell ref="AB10:AE10"/>
    <mergeCell ref="A30:S30"/>
    <mergeCell ref="A18:P18"/>
    <mergeCell ref="AD28:AJ28"/>
    <mergeCell ref="W26:Z26"/>
    <mergeCell ref="F25:H25"/>
    <mergeCell ref="A38:U38"/>
    <mergeCell ref="AJ41:AT41"/>
    <mergeCell ref="H44:X44"/>
    <mergeCell ref="AN40:AT40"/>
    <mergeCell ref="A40:U40"/>
    <mergeCell ref="H41:X41"/>
    <mergeCell ref="AN39:AT39"/>
    <mergeCell ref="AA41:AI41"/>
    <mergeCell ref="AA38:AI38"/>
    <mergeCell ref="AJ4:AM4"/>
    <mergeCell ref="AN3:AT3"/>
    <mergeCell ref="AN4:AT4"/>
    <mergeCell ref="H4:AI4"/>
    <mergeCell ref="B45:N45"/>
    <mergeCell ref="V46:AL46"/>
    <mergeCell ref="AN46:AT46"/>
    <mergeCell ref="AA44:AI44"/>
    <mergeCell ref="O45:S45"/>
    <mergeCell ref="H43:X43"/>
    <mergeCell ref="H53:AL54"/>
    <mergeCell ref="AN54:AT54"/>
    <mergeCell ref="AN49:AT49"/>
    <mergeCell ref="AA42:AI42"/>
    <mergeCell ref="AA43:AI43"/>
    <mergeCell ref="H42:X42"/>
    <mergeCell ref="A51:AU51"/>
    <mergeCell ref="A52:AU52"/>
    <mergeCell ref="A48:X48"/>
    <mergeCell ref="AN48:AU48"/>
    <mergeCell ref="A1:E1"/>
    <mergeCell ref="A2:H2"/>
    <mergeCell ref="A3:G3"/>
    <mergeCell ref="AJ3:AM3"/>
    <mergeCell ref="H3:AI3"/>
    <mergeCell ref="F1:AT1"/>
    <mergeCell ref="I2:AT2"/>
    <mergeCell ref="A12:S12"/>
    <mergeCell ref="V13:Y13"/>
    <mergeCell ref="A13:R13"/>
    <mergeCell ref="V15:AL15"/>
    <mergeCell ref="AI13:AM13"/>
    <mergeCell ref="V12:Y12"/>
    <mergeCell ref="AN14:AT14"/>
    <mergeCell ref="AN16:AT16"/>
    <mergeCell ref="V14:AL14"/>
    <mergeCell ref="V16:AL16"/>
    <mergeCell ref="AN15:AT15"/>
    <mergeCell ref="A15:U15"/>
  </mergeCells>
  <printOptions horizontalCentered="1"/>
  <pageMargins left="0.75" right="0.75" top="1" bottom="1" header="0.5" footer="0.5"/>
  <pageSetup fitToHeight="1" fitToWidth="1" horizontalDpi="600" verticalDpi="600" orientation="portrait" scale="51" r:id="rId1"/>
  <headerFooter alignWithMargins="0">
    <oddHeader>&amp;L&amp;"Arial,Bold"&amp;9SUBMIT TO ACTIVITY CHAIRPERSON&amp;C&amp;"Arial,Bold"&amp;12Final Activity Report Form</oddHeader>
    <oddFooter>&amp;L&amp;"Arial,Bold"Turn in all receipts with this report for reimbursement
&amp;F  &amp;A&amp;R&amp;"Arial,Bold"Revised April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13" sqref="A13:B13"/>
    </sheetView>
  </sheetViews>
  <sheetFormatPr defaultColWidth="9.140625" defaultRowHeight="12.75"/>
  <cols>
    <col min="1" max="1" width="16.57421875" style="0" bestFit="1" customWidth="1"/>
    <col min="2" max="2" width="18.140625" style="0" customWidth="1"/>
    <col min="3" max="3" width="9.140625" style="71" customWidth="1"/>
    <col min="4" max="4" width="16.421875" style="0" bestFit="1" customWidth="1"/>
    <col min="5" max="5" width="12.8515625" style="0" bestFit="1" customWidth="1"/>
    <col min="6" max="6" width="17.57421875" style="0" bestFit="1" customWidth="1"/>
    <col min="7" max="7" width="11.28125" style="71" bestFit="1" customWidth="1"/>
    <col min="8" max="8" width="26.00390625" style="0" bestFit="1" customWidth="1"/>
  </cols>
  <sheetData>
    <row r="1" spans="1:8" s="1" customFormat="1" ht="18">
      <c r="A1" s="112" t="s">
        <v>31</v>
      </c>
      <c r="B1" s="112"/>
      <c r="C1" s="112"/>
      <c r="E1" s="112" t="s">
        <v>33</v>
      </c>
      <c r="F1" s="113"/>
      <c r="G1" s="113"/>
      <c r="H1" s="113"/>
    </row>
    <row r="2" spans="1:3" ht="12.75">
      <c r="A2" s="75" t="s">
        <v>38</v>
      </c>
      <c r="C2" s="76" t="s">
        <v>39</v>
      </c>
    </row>
    <row r="3" spans="3:7" ht="12.75">
      <c r="C3" s="71">
        <v>0</v>
      </c>
      <c r="E3" t="s">
        <v>35</v>
      </c>
      <c r="G3" s="71">
        <v>0</v>
      </c>
    </row>
    <row r="4" spans="1:8" ht="12.75">
      <c r="A4" s="113"/>
      <c r="B4" s="113"/>
      <c r="C4" s="71">
        <v>0</v>
      </c>
      <c r="G4" s="71">
        <v>0</v>
      </c>
      <c r="H4" s="71"/>
    </row>
    <row r="5" spans="3:7" ht="12.75">
      <c r="C5" s="71">
        <v>0</v>
      </c>
      <c r="G5" s="71">
        <v>0</v>
      </c>
    </row>
    <row r="6" spans="3:7" ht="12.75">
      <c r="C6" s="71">
        <v>0</v>
      </c>
      <c r="G6" s="82">
        <f>SUM(G3:G5)</f>
        <v>0</v>
      </c>
    </row>
    <row r="7" spans="1:3" ht="12.75">
      <c r="A7" s="72" t="s">
        <v>32</v>
      </c>
      <c r="B7" s="72"/>
      <c r="C7" s="73">
        <f>SUM(C3:C6)</f>
        <v>0</v>
      </c>
    </row>
    <row r="8" spans="5:7" ht="12.75">
      <c r="E8" t="s">
        <v>34</v>
      </c>
      <c r="G8" s="71">
        <v>0</v>
      </c>
    </row>
    <row r="9" ht="12.75">
      <c r="G9" s="71">
        <v>0</v>
      </c>
    </row>
    <row r="10" ht="12.75">
      <c r="G10" s="71">
        <v>0</v>
      </c>
    </row>
    <row r="11" ht="12.75">
      <c r="G11" s="82">
        <f>SUM(G8:G10)</f>
        <v>0</v>
      </c>
    </row>
    <row r="12" spans="1:3" ht="18" customHeight="1">
      <c r="A12" s="112" t="s">
        <v>46</v>
      </c>
      <c r="B12" s="113"/>
      <c r="C12" s="113"/>
    </row>
    <row r="13" spans="1:4" ht="12.75">
      <c r="A13" s="113"/>
      <c r="B13" s="113"/>
      <c r="D13" s="72"/>
    </row>
    <row r="14" spans="1:2" ht="12.75">
      <c r="A14" s="113"/>
      <c r="B14" s="113"/>
    </row>
    <row r="15" spans="1:7" ht="12.75">
      <c r="A15" s="113"/>
      <c r="B15" s="113"/>
      <c r="E15" t="s">
        <v>41</v>
      </c>
      <c r="G15" s="71">
        <v>0</v>
      </c>
    </row>
    <row r="16" spans="1:7" ht="12.75">
      <c r="A16" s="156"/>
      <c r="B16" s="156"/>
      <c r="C16" s="77"/>
      <c r="G16" s="82">
        <f>SUM(G15)</f>
        <v>0</v>
      </c>
    </row>
    <row r="17" spans="1:3" ht="12.75">
      <c r="A17" s="155" t="s">
        <v>32</v>
      </c>
      <c r="B17" s="155"/>
      <c r="C17" s="73">
        <f>SUM(C13:C16)</f>
        <v>0</v>
      </c>
    </row>
    <row r="18" spans="5:7" ht="12.75">
      <c r="E18" t="s">
        <v>40</v>
      </c>
      <c r="G18" s="71">
        <v>0</v>
      </c>
    </row>
    <row r="19" ht="12.75">
      <c r="G19" s="71">
        <v>0</v>
      </c>
    </row>
    <row r="20" ht="12.75">
      <c r="G20" s="71">
        <v>0</v>
      </c>
    </row>
    <row r="21" spans="1:7" ht="12.75">
      <c r="A21" s="74"/>
      <c r="B21" s="74"/>
      <c r="C21" s="77"/>
      <c r="G21" s="71">
        <v>0</v>
      </c>
    </row>
    <row r="22" spans="1:7" ht="12.75">
      <c r="A22" s="74"/>
      <c r="B22" s="74"/>
      <c r="C22" s="77"/>
      <c r="G22" s="71">
        <v>0</v>
      </c>
    </row>
    <row r="23" ht="12.75">
      <c r="G23" s="82">
        <f>SUM(G18:G22)</f>
        <v>0</v>
      </c>
    </row>
    <row r="24" spans="1:3" ht="12.75">
      <c r="A24" s="155"/>
      <c r="B24" s="155"/>
      <c r="C24" s="73"/>
    </row>
    <row r="28" spans="5:7" ht="12.75">
      <c r="E28" s="83" t="s">
        <v>42</v>
      </c>
      <c r="F28" s="83"/>
      <c r="G28" s="84">
        <f>G6+G11+G16+G23</f>
        <v>0</v>
      </c>
    </row>
    <row r="34" ht="12.75">
      <c r="E34" s="71"/>
    </row>
    <row r="36" ht="12.75">
      <c r="E36" s="71"/>
    </row>
  </sheetData>
  <sheetProtection/>
  <mergeCells count="10">
    <mergeCell ref="A24:B24"/>
    <mergeCell ref="E1:H1"/>
    <mergeCell ref="A1:C1"/>
    <mergeCell ref="A12:C12"/>
    <mergeCell ref="A17:B17"/>
    <mergeCell ref="A13:B13"/>
    <mergeCell ref="A14:B14"/>
    <mergeCell ref="A15:B15"/>
    <mergeCell ref="A16:B16"/>
    <mergeCell ref="A4:B4"/>
  </mergeCells>
  <printOptions horizontalCentered="1"/>
  <pageMargins left="0.75" right="0.75" top="1" bottom="1" header="0.5" footer="0.5"/>
  <pageSetup fitToHeight="1" fitToWidth="1" horizontalDpi="600" verticalDpi="600" orientation="portrait" scale="71" r:id="rId1"/>
  <headerFooter alignWithMargins="0">
    <oddFooter>&amp;L&amp;F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Angela</cp:lastModifiedBy>
  <cp:lastPrinted>2008-05-24T19:23:03Z</cp:lastPrinted>
  <dcterms:created xsi:type="dcterms:W3CDTF">2007-02-11T15:01:47Z</dcterms:created>
  <dcterms:modified xsi:type="dcterms:W3CDTF">2014-11-11T22:04:20Z</dcterms:modified>
  <cp:category/>
  <cp:version/>
  <cp:contentType/>
  <cp:contentStatus/>
</cp:coreProperties>
</file>